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20730" windowHeight="9090"/>
  </bookViews>
  <sheets>
    <sheet name="01.10.2016 г." sheetId="1" r:id="rId1"/>
  </sheets>
  <externalReferences>
    <externalReference r:id="rId2"/>
  </externalReferences>
  <definedNames>
    <definedName name="_xlnm._FilterDatabase" localSheetId="0" hidden="1">'01.10.2016 г.'!$A$9:$F$26</definedName>
    <definedName name="_xlnm.Print_Titles" localSheetId="0">'01.10.2016 г.'!$8:$9</definedName>
  </definedNames>
  <calcPr calcId="125725"/>
</workbook>
</file>

<file path=xl/calcChain.xml><?xml version="1.0" encoding="utf-8"?>
<calcChain xmlns="http://schemas.openxmlformats.org/spreadsheetml/2006/main">
  <c r="E25" i="1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E26" s="1"/>
  <c r="D10"/>
</calcChain>
</file>

<file path=xl/sharedStrings.xml><?xml version="1.0" encoding="utf-8"?>
<sst xmlns="http://schemas.openxmlformats.org/spreadsheetml/2006/main" count="30" uniqueCount="27">
  <si>
    <t>КФСР</t>
  </si>
  <si>
    <t>КОСГУ</t>
  </si>
  <si>
    <t>№ п/п</t>
  </si>
  <si>
    <t>Назначение платежа</t>
  </si>
  <si>
    <t>Сумма (рублей)</t>
  </si>
  <si>
    <t>1003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</si>
  <si>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</si>
  <si>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</si>
  <si>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</si>
  <si>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</si>
  <si>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</si>
  <si>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</si>
  <si>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</si>
  <si>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</si>
  <si>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</si>
  <si>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</si>
  <si>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</si>
  <si>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</si>
  <si>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</si>
  <si>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</si>
  <si>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</si>
  <si>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</si>
  <si>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</t>
  </si>
  <si>
    <t xml:space="preserve">Приложение к решению </t>
  </si>
  <si>
    <t>Совета Зеленодольского муниципального района</t>
  </si>
  <si>
    <t>от 14 ноября 2016 года №148</t>
  </si>
  <si>
    <t>Сведения о расходовании денежных средств резервного фонда Исполнительного комитета Зеленодольского муниципального района  по состоянию на 1 октября 2016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</si>
</sst>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6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4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A/AppData/Local/Microsoft/Windows/Temporary%20Internet%20Files/Content.Outlook/S7PVREPE/&#1056;&#1077;&#1079;&#1077;&#1088;&#1074;&#1085;&#1099;&#1081;%20&#1092;&#1086;&#1085;&#1076;%209%20&#1084;&#1077;&#1089;&#1103;&#1094;&#1077;&#1074;%20(&#1087;&#1086;&#1083;&#1085;&#1099;&#1081;%20-%20&#1053;&#1045;%20&#1054;&#1058;&#1055;&#1056;&#1040;&#1042;&#1051;&#1071;&#1058;&#1068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16 (краткий)"/>
      <sheetName val="01.10.2016 (полный)"/>
    </sheetNames>
    <sheetDataSet>
      <sheetData sheetId="0"/>
      <sheetData sheetId="1">
        <row r="5">
          <cell r="D5" t="str">
            <v>Оказание материальной помощи пострадавшим от пожара</v>
          </cell>
          <cell r="E5">
            <v>346185</v>
          </cell>
        </row>
        <row r="20">
          <cell r="D20" t="str">
            <v>Оказание материальной помощи на лечение</v>
          </cell>
          <cell r="E20">
            <v>50000</v>
          </cell>
        </row>
        <row r="26">
          <cell r="D26" t="str">
            <v>Оказание материальной помощи "..в связи со смертью"</v>
          </cell>
          <cell r="E26">
            <v>30000</v>
          </cell>
        </row>
        <row r="33">
          <cell r="D33" t="str">
            <v>Оказание иных видов материальной помощи</v>
          </cell>
          <cell r="E33">
            <v>157500</v>
          </cell>
        </row>
        <row r="53">
          <cell r="D53" t="str">
            <v>Проведение татарского национального праздника «Сабантуй-2016»</v>
          </cell>
          <cell r="E53">
            <v>1176180.22</v>
          </cell>
        </row>
        <row r="54">
          <cell r="D54" t="str">
            <v>На уборку дорог в дни проведения праздника Крещения, в том числе: МО «Раифское сельское поселение» - 43 200 (Сорок три тысячи двести) рублей, МО «Айшинское сельское поселение» – 39 999 (Тридцать девять тысяч девятьсот девяносто девять ) рублей 99 копеек.</v>
          </cell>
          <cell r="E54">
            <v>83199.990000000005</v>
          </cell>
        </row>
        <row r="55">
          <cell r="D55" t="str">
            <v>Для оплаты почтовых расходов, связанных с деятельностью административной комиссии</v>
          </cell>
          <cell r="E55">
            <v>50000</v>
          </cell>
        </row>
        <row r="56">
          <cell r="D56" t="str">
            <v>Для оплаты ремонтно-восстановительных работ лифта и наружной отделки фасада по адресу: г.Зеленодольск, ул.Сайдашева, д.15</v>
          </cell>
          <cell r="E56">
            <v>583783.67000000004</v>
          </cell>
        </row>
        <row r="57">
          <cell r="D57" t="str">
            <v>Оказание материальной поддержки ТОС «поселок Гари» для подготовки и проведения мероприятий, посвященных 71-ой годовщине Победы в Великой Отечественной войне (завершение строительства и оборудования сквера Победы)</v>
          </cell>
          <cell r="E57">
            <v>100000</v>
          </cell>
        </row>
        <row r="58">
          <cell r="D58" t="str">
            <v>Субсидия ООО "Экспресс" на обеспечение равной доступности услуг транспорта</v>
          </cell>
          <cell r="E58">
            <v>1000</v>
          </cell>
        </row>
        <row r="59">
          <cell r="D59" t="str">
            <v>Проведение дополнительных выборов депутатов представительного органа г.Зеленодольска</v>
          </cell>
          <cell r="E59">
            <v>41776</v>
          </cell>
        </row>
        <row r="60">
          <cell r="D60" t="str">
            <v>Приобретение материалов для устранения аварии на сетях ГВС по ул.Комарова, д.15, д.17</v>
          </cell>
          <cell r="E60">
            <v>257826.7</v>
          </cell>
        </row>
        <row r="61">
          <cell r="D61" t="str">
            <v>Выплата единовременной денежной премии за звания: "Почетный гражданин Зеленодольского муниципального района РТ", "За заслуги перед ЗМР РТ"</v>
          </cell>
          <cell r="E61">
            <v>223000</v>
          </cell>
        </row>
        <row r="65">
          <cell r="D65" t="str">
            <v>Для компенсации расходов МУП «Коммунальное хозяйство» на расчистку от снега улично-дорожной сети г. Зеленодольска (включая вывоз и складирование снега в установленных местах), в связи с частичным введением режима ОП "Буран"</v>
          </cell>
          <cell r="E65">
            <v>999657.86</v>
          </cell>
        </row>
        <row r="66">
          <cell r="D66" t="str">
            <v>Для поощрения передовых комбайнеров в сельскохозяйственных проедприятиях ЗМР на уборке урожая 2016 года</v>
          </cell>
          <cell r="E66">
            <v>105462</v>
          </cell>
        </row>
        <row r="67">
          <cell r="D67" t="str">
            <v xml:space="preserve">Оказание материальной помощи в связи со смертью почётных граждан </v>
          </cell>
          <cell r="E67">
            <v>25000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topLeftCell="C1" zoomScaleNormal="100" workbookViewId="0">
      <selection activeCell="E7" sqref="E7"/>
    </sheetView>
  </sheetViews>
  <sheetFormatPr defaultRowHeight="16.5"/>
  <cols>
    <col min="1" max="1" width="8.28515625" style="1" hidden="1" customWidth="1"/>
    <col min="2" max="2" width="6.42578125" style="1" hidden="1" customWidth="1"/>
    <col min="3" max="3" width="5" style="1" customWidth="1"/>
    <col min="4" max="4" width="113.5703125" style="3" customWidth="1"/>
    <col min="5" max="5" width="13.5703125" style="27" customWidth="1"/>
    <col min="6" max="6" width="16" style="3" customWidth="1"/>
    <col min="7" max="16384" width="9.140625" style="3"/>
  </cols>
  <sheetData>
    <row r="2" spans="1:6">
      <c r="D2" s="35" t="s">
        <v>23</v>
      </c>
      <c r="E2" s="36"/>
    </row>
    <row r="3" spans="1:6">
      <c r="D3" s="35" t="s">
        <v>24</v>
      </c>
      <c r="E3" s="36"/>
    </row>
    <row r="4" spans="1:6">
      <c r="D4" s="35" t="s">
        <v>25</v>
      </c>
      <c r="E4" s="36"/>
    </row>
    <row r="6" spans="1:6" ht="39.75" customHeight="1">
      <c r="B6" s="2"/>
      <c r="C6" s="30" t="s">
        <v>26</v>
      </c>
      <c r="D6" s="30"/>
      <c r="E6" s="30"/>
    </row>
    <row r="7" spans="1:6" ht="17.25">
      <c r="A7" s="4"/>
      <c r="B7" s="4"/>
      <c r="C7" s="4"/>
      <c r="D7" s="4"/>
      <c r="E7" s="5"/>
    </row>
    <row r="8" spans="1:6">
      <c r="A8" s="29" t="s">
        <v>0</v>
      </c>
      <c r="B8" s="29" t="s">
        <v>1</v>
      </c>
      <c r="C8" s="31" t="s">
        <v>2</v>
      </c>
      <c r="D8" s="29" t="s">
        <v>3</v>
      </c>
      <c r="E8" s="33" t="s">
        <v>4</v>
      </c>
    </row>
    <row r="9" spans="1:6">
      <c r="A9" s="29"/>
      <c r="B9" s="29"/>
      <c r="C9" s="32"/>
      <c r="D9" s="29"/>
      <c r="E9" s="34"/>
    </row>
    <row r="10" spans="1:6" s="13" customFormat="1">
      <c r="A10" s="6" t="s">
        <v>5</v>
      </c>
      <c r="B10" s="7">
        <v>262</v>
      </c>
      <c r="C10" s="8" t="s">
        <v>6</v>
      </c>
      <c r="D10" s="9" t="str">
        <f>'[1]01.10.2016 (полный)'!D5</f>
        <v>Оказание материальной помощи пострадавшим от пожара</v>
      </c>
      <c r="E10" s="10">
        <f>'[1]01.10.2016 (полный)'!E5</f>
        <v>346185</v>
      </c>
      <c r="F10" s="12"/>
    </row>
    <row r="11" spans="1:6" s="16" customFormat="1">
      <c r="A11" s="6" t="s">
        <v>5</v>
      </c>
      <c r="B11" s="7">
        <v>262</v>
      </c>
      <c r="C11" s="6" t="s">
        <v>7</v>
      </c>
      <c r="D11" s="14" t="str">
        <f>'[1]01.10.2016 (полный)'!D20</f>
        <v>Оказание материальной помощи на лечение</v>
      </c>
      <c r="E11" s="15">
        <f>'[1]01.10.2016 (полный)'!E20</f>
        <v>50000</v>
      </c>
    </row>
    <row r="12" spans="1:6" ht="16.5" customHeight="1">
      <c r="A12" s="6" t="s">
        <v>5</v>
      </c>
      <c r="B12" s="7">
        <v>262</v>
      </c>
      <c r="C12" s="6" t="s">
        <v>8</v>
      </c>
      <c r="D12" s="11" t="str">
        <f>'[1]01.10.2016 (полный)'!D26</f>
        <v>Оказание материальной помощи "..в связи со смертью"</v>
      </c>
      <c r="E12" s="15">
        <f>'[1]01.10.2016 (полный)'!E26</f>
        <v>30000</v>
      </c>
      <c r="F12" s="17"/>
    </row>
    <row r="13" spans="1:6">
      <c r="A13" s="6" t="s">
        <v>5</v>
      </c>
      <c r="B13" s="7">
        <v>262</v>
      </c>
      <c r="C13" s="6" t="s">
        <v>9</v>
      </c>
      <c r="D13" s="11" t="str">
        <f>'[1]01.10.2016 (полный)'!D33</f>
        <v>Оказание иных видов материальной помощи</v>
      </c>
      <c r="E13" s="15">
        <f>'[1]01.10.2016 (полный)'!E33</f>
        <v>157500</v>
      </c>
    </row>
    <row r="14" spans="1:6" s="16" customFormat="1" ht="21.75" customHeight="1">
      <c r="A14" s="18"/>
      <c r="B14" s="19"/>
      <c r="C14" s="6" t="s">
        <v>10</v>
      </c>
      <c r="D14" s="11" t="str">
        <f>'[1]01.10.2016 (полный)'!D53</f>
        <v>Проведение татарского национального праздника «Сабантуй-2016»</v>
      </c>
      <c r="E14" s="15">
        <f>'[1]01.10.2016 (полный)'!E53</f>
        <v>1176180.22</v>
      </c>
    </row>
    <row r="15" spans="1:6" s="16" customFormat="1" ht="45">
      <c r="A15" s="18"/>
      <c r="B15" s="19"/>
      <c r="C15" s="6" t="s">
        <v>11</v>
      </c>
      <c r="D15" s="11" t="str">
        <f>'[1]01.10.2016 (полный)'!D54</f>
        <v>На уборку дорог в дни проведения праздника Крещения, в том числе: МО «Раифское сельское поселение» - 43 200 (Сорок три тысячи двести) рублей, МО «Айшинское сельское поселение» – 39 999 (Тридцать девять тысяч девятьсот девяносто девять ) рублей 99 копеек.</v>
      </c>
      <c r="E15" s="15">
        <f>'[1]01.10.2016 (полный)'!E54</f>
        <v>83199.990000000005</v>
      </c>
    </row>
    <row r="16" spans="1:6" s="16" customFormat="1">
      <c r="A16" s="18"/>
      <c r="B16" s="19"/>
      <c r="C16" s="6" t="s">
        <v>12</v>
      </c>
      <c r="D16" s="20" t="str">
        <f>'[1]01.10.2016 (полный)'!D55</f>
        <v>Для оплаты почтовых расходов, связанных с деятельностью административной комиссии</v>
      </c>
      <c r="E16" s="15">
        <f>'[1]01.10.2016 (полный)'!E55</f>
        <v>50000</v>
      </c>
    </row>
    <row r="17" spans="1:5" s="16" customFormat="1" ht="30">
      <c r="A17" s="18"/>
      <c r="B17" s="19"/>
      <c r="C17" s="6" t="s">
        <v>13</v>
      </c>
      <c r="D17" s="20" t="str">
        <f>'[1]01.10.2016 (полный)'!D56</f>
        <v>Для оплаты ремонтно-восстановительных работ лифта и наружной отделки фасада по адресу: г.Зеленодольск, ул.Сайдашева, д.15</v>
      </c>
      <c r="E17" s="15">
        <f>'[1]01.10.2016 (полный)'!E56</f>
        <v>583783.67000000004</v>
      </c>
    </row>
    <row r="18" spans="1:5" s="16" customFormat="1" ht="30">
      <c r="A18" s="18"/>
      <c r="B18" s="19"/>
      <c r="C18" s="6" t="s">
        <v>14</v>
      </c>
      <c r="D18" s="20" t="str">
        <f>'[1]01.10.2016 (полный)'!D57</f>
        <v>Оказание материальной поддержки ТОС «поселок Гари» для подготовки и проведения мероприятий, посвященных 71-ой годовщине Победы в Великой Отечественной войне (завершение строительства и оборудования сквера Победы)</v>
      </c>
      <c r="E18" s="15">
        <f>'[1]01.10.2016 (полный)'!E57</f>
        <v>100000</v>
      </c>
    </row>
    <row r="19" spans="1:5" s="16" customFormat="1">
      <c r="A19" s="18"/>
      <c r="B19" s="19"/>
      <c r="C19" s="6" t="s">
        <v>15</v>
      </c>
      <c r="D19" s="20" t="str">
        <f>'[1]01.10.2016 (полный)'!D58</f>
        <v>Субсидия ООО "Экспресс" на обеспечение равной доступности услуг транспорта</v>
      </c>
      <c r="E19" s="15">
        <f>'[1]01.10.2016 (полный)'!E58</f>
        <v>1000</v>
      </c>
    </row>
    <row r="20" spans="1:5" s="16" customFormat="1">
      <c r="A20" s="18"/>
      <c r="B20" s="19"/>
      <c r="C20" s="6" t="s">
        <v>16</v>
      </c>
      <c r="D20" s="20" t="str">
        <f>'[1]01.10.2016 (полный)'!D59</f>
        <v>Проведение дополнительных выборов депутатов представительного органа г.Зеленодольска</v>
      </c>
      <c r="E20" s="15">
        <f>'[1]01.10.2016 (полный)'!E59</f>
        <v>41776</v>
      </c>
    </row>
    <row r="21" spans="1:5" s="16" customFormat="1">
      <c r="A21" s="18"/>
      <c r="B21" s="19"/>
      <c r="C21" s="6" t="s">
        <v>17</v>
      </c>
      <c r="D21" s="20" t="str">
        <f>'[1]01.10.2016 (полный)'!D60</f>
        <v>Приобретение материалов для устранения аварии на сетях ГВС по ул.Комарова, д.15, д.17</v>
      </c>
      <c r="E21" s="15">
        <f>'[1]01.10.2016 (полный)'!E60</f>
        <v>257826.7</v>
      </c>
    </row>
    <row r="22" spans="1:5" s="16" customFormat="1" ht="30">
      <c r="A22" s="18"/>
      <c r="B22" s="19"/>
      <c r="C22" s="6" t="s">
        <v>18</v>
      </c>
      <c r="D22" s="20" t="str">
        <f>'[1]01.10.2016 (полный)'!D61</f>
        <v>Выплата единовременной денежной премии за звания: "Почетный гражданин Зеленодольского муниципального района РТ", "За заслуги перед ЗМР РТ"</v>
      </c>
      <c r="E22" s="15">
        <f>'[1]01.10.2016 (полный)'!E61</f>
        <v>223000</v>
      </c>
    </row>
    <row r="23" spans="1:5" s="16" customFormat="1" ht="35.25" customHeight="1">
      <c r="A23" s="18"/>
      <c r="B23" s="19"/>
      <c r="C23" s="6" t="s">
        <v>19</v>
      </c>
      <c r="D23" s="20" t="str">
        <f>'[1]01.10.2016 (полный)'!D65</f>
        <v>Для компенсации расходов МУП «Коммунальное хозяйство» на расчистку от снега улично-дорожной сети г. Зеленодольска (включая вывоз и складирование снега в установленных местах), в связи с частичным введением режима ОП "Буран"</v>
      </c>
      <c r="E23" s="15">
        <f>'[1]01.10.2016 (полный)'!E65</f>
        <v>999657.86</v>
      </c>
    </row>
    <row r="24" spans="1:5" s="16" customFormat="1">
      <c r="A24" s="18"/>
      <c r="B24" s="19"/>
      <c r="C24" s="6" t="s">
        <v>20</v>
      </c>
      <c r="D24" s="20" t="str">
        <f>'[1]01.10.2016 (полный)'!D66</f>
        <v>Для поощрения передовых комбайнеров в сельскохозяйственных проедприятиях ЗМР на уборке урожая 2016 года</v>
      </c>
      <c r="E24" s="15">
        <f>'[1]01.10.2016 (полный)'!E66</f>
        <v>105462</v>
      </c>
    </row>
    <row r="25" spans="1:5" s="16" customFormat="1" ht="20.25" customHeight="1">
      <c r="A25" s="18"/>
      <c r="B25" s="19"/>
      <c r="C25" s="6" t="s">
        <v>21</v>
      </c>
      <c r="D25" s="20" t="str">
        <f>'[1]01.10.2016 (полный)'!D67</f>
        <v xml:space="preserve">Оказание материальной помощи в связи со смертью почётных граждан </v>
      </c>
      <c r="E25" s="15">
        <f>'[1]01.10.2016 (полный)'!E67</f>
        <v>25000</v>
      </c>
    </row>
    <row r="26" spans="1:5">
      <c r="A26" s="29" t="s">
        <v>22</v>
      </c>
      <c r="B26" s="29"/>
      <c r="C26" s="29"/>
      <c r="D26" s="29"/>
      <c r="E26" s="21">
        <f>SUM(E10:E25)</f>
        <v>4230571.4399999995</v>
      </c>
    </row>
    <row r="27" spans="1:5" ht="17.25">
      <c r="A27" s="22"/>
      <c r="B27" s="22"/>
      <c r="C27" s="22"/>
      <c r="D27" s="22"/>
      <c r="E27" s="23"/>
    </row>
    <row r="30" spans="1:5">
      <c r="B30" s="24"/>
      <c r="C30" s="25"/>
      <c r="E30" s="26"/>
    </row>
    <row r="35" spans="1:6" s="28" customFormat="1">
      <c r="A35" s="1"/>
      <c r="B35" s="1"/>
      <c r="C35" s="1"/>
      <c r="D35" s="3"/>
      <c r="E35" s="27"/>
      <c r="F35" s="3"/>
    </row>
    <row r="37" spans="1:6" s="28" customFormat="1">
      <c r="A37" s="1"/>
      <c r="B37" s="1"/>
      <c r="C37" s="1"/>
      <c r="D37" s="3"/>
      <c r="E37" s="27"/>
      <c r="F37" s="3"/>
    </row>
    <row r="38" spans="1:6" s="28" customFormat="1">
      <c r="A38" s="1"/>
      <c r="B38" s="1"/>
      <c r="C38" s="1"/>
      <c r="D38" s="3"/>
      <c r="E38" s="27"/>
      <c r="F38" s="3"/>
    </row>
  </sheetData>
  <autoFilter ref="A9:F26"/>
  <mergeCells count="10">
    <mergeCell ref="D2:E2"/>
    <mergeCell ref="D3:E3"/>
    <mergeCell ref="D4:E4"/>
    <mergeCell ref="A26:D26"/>
    <mergeCell ref="C6:E6"/>
    <mergeCell ref="A8:A9"/>
    <mergeCell ref="B8:B9"/>
    <mergeCell ref="C8:C9"/>
    <mergeCell ref="D8:D9"/>
    <mergeCell ref="E8:E9"/>
  </mergeCells>
  <pageMargins left="0.62992125984251968" right="0.15748031496062992" top="0.62992125984251968" bottom="0.15748031496062992" header="0.2362204724409449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01.10.2016 г.</vt:lpstr>
      <vt:lpstr>'01.10.2016 г.'!Заголовки_для_печати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zele-zel_rfo24</dc:creator>
  <cp:lastModifiedBy>Майорова</cp:lastModifiedBy>
  <cp:lastPrinted>2016-11-15T10:27:20Z</cp:lastPrinted>
  <dcterms:created xsi:type="dcterms:W3CDTF">2016-10-17T10:54:47Z</dcterms:created>
  <dcterms:modified xsi:type="dcterms:W3CDTF">2016-11-15T10:27:42Z</dcterms:modified>
</cp:coreProperties>
</file>