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480" windowHeight="11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<sst xmlns="http://schemas.openxmlformats.org/spreadsheetml/2006/main" count="58" uniqueCount="58">
  <si>
    <t xml:space="preserve">Объемы прогнозируемых доходов бюджета  Большеачасырского  сельского поселения Зеленодольского муниципального района </t>
  </si>
  <si>
    <t>на 2012 год</t>
  </si>
  <si>
    <t>(тыс.руб.)</t>
  </si>
  <si>
    <t xml:space="preserve">Наименование </t>
  </si>
  <si>
    <t xml:space="preserve">Код дохода </t>
  </si>
  <si>
    <t>ДКД</t>
  </si>
  <si>
    <t xml:space="preserve">Сумма </t>
  </si>
  <si>
    <t>НАЛОГОВЫЕ И НЕНАЛОГОВЫЕ ДОХОДЫ</t>
  </si>
  <si>
    <t>1 00 00000 00 0000 000</t>
  </si>
  <si>
    <t>НАЛОГИ НА ПРИБЫЛЬ, ДОХОДЫ</t>
  </si>
  <si>
    <t>1 01 00000 00 0000 000</t>
  </si>
  <si>
    <t>Налог на доходы физических лиц</t>
  </si>
  <si>
    <t>1 01 02000 01 0000 110</t>
  </si>
  <si>
    <t>1 06 00000 00 0000 000</t>
  </si>
  <si>
    <t>Налог на имущество физических лиц</t>
  </si>
  <si>
    <t>1 06 01000 00 0000 000</t>
  </si>
  <si>
    <t>Налог на имущество физических лиц, взимаемый по ставкам, применяемым к объектам налогообложения , расположенным в границах поселений</t>
  </si>
  <si>
    <t>1 06 01030 10 0000 110</t>
  </si>
  <si>
    <t>ЗЕМЕЛЬНЫЙ НАЛОГ</t>
  </si>
  <si>
    <t>1 06 06000 00 00000 000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</si>
  <si>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поселений</t>
  </si>
  <si>
    <t>1 06 06013 10 00000 110</t>
  </si>
  <si>
    <t>Земельный налог, взимаемый по ставкам, установленным в соответствии с подпунктом 1 пункта 2 статьи 394 Налогового кодекса Российской федерации и применяемым к объектам налогообложения расположенным в границах поселений</t>
  </si>
  <si>
    <t>1 06 06023 10 0000 110</t>
  </si>
  <si>
    <t>ГОСУДАРСТВЕННАЯ ПОШЛИНА</t>
  </si>
  <si>
    <t>1 08 04000 00 0000 000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</si>
  <si>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 законодательными актами РФ на совершение нотариальных действий</t>
  </si>
  <si>
    <t>1 08 04020 01 0000 110</t>
  </si>
  <si>
    <t>ДОХОДЫ ОТ ИСПОЛЬЗОВАНИЯ ИМУЩЕСТВА, НАХОДЯЩЕГОСЯ В ГОСУДАРСТВЕННОЙ И МУНИЦИПАЛЬНОЙ СОБСТВЕННОСТИ</t>
  </si>
  <si>
    <t>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</si>
  <si>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 , а также имущества государственных и муниципальных унитарных предприятий , в том числе казенных)</t>
  </si>
  <si>
    <t>1 11 05000 00 0000 120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</si>
  <si>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автономных учреждений)</t>
  </si>
  <si>
    <t>1 11 05025 10 0000 120</t>
  </si>
  <si>
    <t>БЕЗВОЗМЕЗДНЫЕ ПОСТУПЛЕНИЯ</t>
  </si>
  <si>
    <t>2 00 00000 00 0000 000</t>
  </si>
  <si>
    <t>Безвозмездные поступления от других бюджетов бюджетной системы Российской Федерации</t>
  </si>
  <si>
    <t>2 02 00000 00 0000 000</t>
  </si>
  <si>
    <t>Дотации бюджетам поселений на выравнивание бюджетной обеспеченности</t>
  </si>
  <si>
    <t>2 02 01001 10 0000 151</t>
  </si>
  <si>
    <t>Субвенции бюджетам поселений на государственную регистрацию актов гражданского состояния</t>
  </si>
  <si>
    <t>2 02 03003 10 0000 151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</si>
  <si>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</si>
  <si>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2 02 03015 10 0000 151</t>
  </si>
  <si>
    <t>Межбюджетные трансферты, передаваемые бюджетам поселений на комплектование книжных фондов библиотек муниципальных образований</t>
  </si>
  <si>
    <t>2 02 04025 10 0000 151</t>
  </si>
  <si>
    <t>ВСЕГО ДОХОДОВ</t>
  </si>
  <si>
    <t>Приложение № 4 к Решению Совета</t>
  </si>
  <si>
    <t xml:space="preserve">Большеачасырского сельского поселения Зеленодольского </t>
  </si>
  <si>
    <t xml:space="preserve"> муниципального района  «О бюджете Большеачасырского сельского </t>
  </si>
  <si>
    <t>поселения на 2012 год и плановый период 2013-2014 г.г."</t>
  </si>
  <si>
    <t>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</si>
  <si>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>2 02 04012 10 0000 151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</si>
  <si>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 Налогового кодекса Российской Федерации</t>
  </si>
  <si>
    <t>1 01 02010 01 0000 110</t>
  </si>
  <si>
    <t>НАЛОГ НА ИМУЩЕСТВО</t>
  </si>
  <si>
    <t>№ 51 от 22.12.2011 г.(в редакции Решений № 64 от 25.04.12г.,</t>
  </si>
  <si>
    <t>№ 74 от 13.06.12г., № 75 от 14.07.12г., № 92 от 01.11.12г.и № 99 от 08.11.12г., № 107 от 12.12.12г.)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</si>
</sst>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0.00000"/>
    <numFmt numFmtId="167" formatCode="0.00000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6">
    <xf numFmtId="0" fontId="0" fillId="0" borderId="0" xfId="0" applyFont="1" applyAlignment="1">
      <alignment/>
    </xf>
    <xf numFmtId="0" fontId="0" fillId="0" borderId="0" xfId="0" applyAlignment="1">
      <alignment horizontal="justify"/>
    </xf>
    <xf numFmtId="0" fontId="4" fillId="0" borderId="0" xfId="0" applyFont="1" applyAlignment="1">
      <alignment horizontal="right"/>
    </xf>
    <xf numFmtId="0" fontId="0" fillId="0" borderId="0" xfId="0" applyAlignment="1">
      <alignment/>
    </xf>
    <xf numFmtId="0" fontId="3" fillId="0" borderId="10" xfId="0" applyFont="1" applyBorder="1" applyAlignment="1">
      <alignment horizontal="right" vertical="top" wrapText="1"/>
    </xf>
    <xf numFmtId="0" fontId="3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right" vertical="top" wrapText="1"/>
    </xf>
    <xf numFmtId="0" fontId="2" fillId="0" borderId="10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49" fontId="5" fillId="0" borderId="11" xfId="0" applyNumberFormat="1" applyFont="1" applyFill="1" applyBorder="1" applyAlignment="1">
      <alignment horizontal="left" vertical="center" wrapText="1"/>
    </xf>
    <xf numFmtId="49" fontId="5" fillId="0" borderId="11" xfId="0" applyNumberFormat="1" applyFont="1" applyFill="1" applyBorder="1" applyAlignment="1">
      <alignment horizontal="center" vertical="top" wrapText="1"/>
    </xf>
    <xf numFmtId="166" fontId="2" fillId="0" borderId="10" xfId="0" applyNumberFormat="1" applyFont="1" applyBorder="1" applyAlignment="1">
      <alignment horizontal="right" vertical="top" wrapText="1"/>
    </xf>
    <xf numFmtId="166" fontId="3" fillId="0" borderId="10" xfId="0" applyNumberFormat="1" applyFont="1" applyBorder="1" applyAlignment="1">
      <alignment horizontal="right" vertical="top" wrapText="1"/>
    </xf>
    <xf numFmtId="164" fontId="2" fillId="0" borderId="10" xfId="0" applyNumberFormat="1" applyFont="1" applyBorder="1" applyAlignment="1">
      <alignment horizontal="right" vertical="top" wrapText="1"/>
    </xf>
    <xf numFmtId="164" fontId="3" fillId="0" borderId="10" xfId="0" applyNumberFormat="1" applyFont="1" applyBorder="1" applyAlignment="1">
      <alignment horizontal="right" vertical="top" wrapText="1"/>
    </xf>
    <xf numFmtId="0" fontId="2" fillId="0" borderId="10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6"/>
  <sheetViews>
    <sheetView tabSelected="1" zoomScalePageLayoutView="0" workbookViewId="0" topLeftCell="A1">
      <selection activeCell="D31" sqref="D31"/>
    </sheetView>
  </sheetViews>
  <sheetFormatPr defaultColWidth="9.140625" defaultRowHeight="15"/>
  <cols>
    <col min="1" max="1" width="46.140625" style="0" customWidth="1"/>
    <col min="2" max="2" width="22.28125" style="0" customWidth="1"/>
    <col min="3" max="3" width="6.140625" style="0" customWidth="1"/>
    <col min="4" max="4" width="13.28125" style="0" customWidth="1"/>
  </cols>
  <sheetData>
    <row r="1" spans="2:4" ht="15">
      <c r="B1" s="3"/>
      <c r="C1" s="3"/>
      <c r="D1" s="2" t="s">
        <v>47</v>
      </c>
    </row>
    <row r="2" ht="15">
      <c r="D2" s="2" t="s">
        <v>48</v>
      </c>
    </row>
    <row r="3" spans="2:4" ht="15">
      <c r="B3" s="3"/>
      <c r="C3" s="3"/>
      <c r="D3" s="2" t="s">
        <v>49</v>
      </c>
    </row>
    <row r="4" spans="2:4" ht="15">
      <c r="B4" s="3"/>
      <c r="C4" s="3"/>
      <c r="D4" s="2" t="s">
        <v>50</v>
      </c>
    </row>
    <row r="5" spans="2:4" ht="15">
      <c r="B5" s="3"/>
      <c r="C5" s="3"/>
      <c r="D5" s="2" t="s">
        <v>56</v>
      </c>
    </row>
    <row r="6" spans="2:4" ht="15">
      <c r="B6" s="3"/>
      <c r="C6" s="3"/>
      <c r="D6" s="2" t="s">
        <v>57</v>
      </c>
    </row>
    <row r="8" spans="1:4" ht="15">
      <c r="A8" s="15" t="s">
        <v>0</v>
      </c>
      <c r="B8" s="15"/>
      <c r="C8" s="15"/>
      <c r="D8" s="15"/>
    </row>
    <row r="9" spans="1:4" ht="15">
      <c r="A9" s="15" t="s">
        <v>1</v>
      </c>
      <c r="B9" s="15"/>
      <c r="C9" s="15"/>
      <c r="D9" s="15"/>
    </row>
    <row r="10" spans="1:4" ht="15">
      <c r="A10" s="4"/>
      <c r="B10" s="5"/>
      <c r="C10" s="5"/>
      <c r="D10" s="6" t="s">
        <v>2</v>
      </c>
    </row>
    <row r="11" spans="1:4" ht="15">
      <c r="A11" s="5" t="s">
        <v>3</v>
      </c>
      <c r="B11" s="5" t="s">
        <v>4</v>
      </c>
      <c r="C11" s="5" t="s">
        <v>5</v>
      </c>
      <c r="D11" s="5" t="s">
        <v>6</v>
      </c>
    </row>
    <row r="12" spans="1:4" ht="28.5">
      <c r="A12" s="7" t="s">
        <v>7</v>
      </c>
      <c r="B12" s="5" t="s">
        <v>8</v>
      </c>
      <c r="C12" s="5"/>
      <c r="D12" s="11">
        <f>D13+D16+D19+D22+D24</f>
        <v>1124.7726499999999</v>
      </c>
    </row>
    <row r="13" spans="1:4" ht="15">
      <c r="A13" s="7" t="s">
        <v>9</v>
      </c>
      <c r="B13" s="5" t="s">
        <v>10</v>
      </c>
      <c r="C13" s="5"/>
      <c r="D13" s="11">
        <f>D14</f>
        <v>127.19912</v>
      </c>
    </row>
    <row r="14" spans="1:4" ht="15">
      <c r="A14" s="8" t="s">
        <v>11</v>
      </c>
      <c r="B14" s="5" t="s">
        <v>12</v>
      </c>
      <c r="C14" s="5"/>
      <c r="D14" s="11">
        <f>D15</f>
        <v>127.19912</v>
      </c>
    </row>
    <row r="15" spans="1:4" ht="90">
      <c r="A15" s="8" t="s">
        <v>53</v>
      </c>
      <c r="B15" s="5" t="s">
        <v>54</v>
      </c>
      <c r="C15" s="5"/>
      <c r="D15" s="12">
        <v>127.19912</v>
      </c>
    </row>
    <row r="16" spans="1:4" ht="15">
      <c r="A16" s="7" t="s">
        <v>55</v>
      </c>
      <c r="B16" s="5" t="s">
        <v>13</v>
      </c>
      <c r="C16" s="5"/>
      <c r="D16" s="11">
        <f>D17</f>
        <v>48.17088</v>
      </c>
    </row>
    <row r="17" spans="1:4" ht="15">
      <c r="A17" s="8" t="s">
        <v>14</v>
      </c>
      <c r="B17" s="5" t="s">
        <v>15</v>
      </c>
      <c r="C17" s="5"/>
      <c r="D17" s="12">
        <f>D18</f>
        <v>48.17088</v>
      </c>
    </row>
    <row r="18" spans="1:4" ht="60">
      <c r="A18" s="8" t="s">
        <v>16</v>
      </c>
      <c r="B18" s="5" t="s">
        <v>17</v>
      </c>
      <c r="C18" s="5"/>
      <c r="D18" s="12">
        <v>48.17088</v>
      </c>
    </row>
    <row r="19" spans="1:4" ht="15">
      <c r="A19" s="7" t="s">
        <v>18</v>
      </c>
      <c r="B19" s="5" t="s">
        <v>19</v>
      </c>
      <c r="C19" s="5"/>
      <c r="D19" s="11">
        <f>D20+D21</f>
        <v>928.52565</v>
      </c>
    </row>
    <row r="20" spans="1:4" ht="90">
      <c r="A20" s="8" t="s">
        <v>20</v>
      </c>
      <c r="B20" s="5" t="s">
        <v>21</v>
      </c>
      <c r="C20" s="5"/>
      <c r="D20" s="12">
        <v>425.74007</v>
      </c>
    </row>
    <row r="21" spans="1:4" ht="90">
      <c r="A21" s="8" t="s">
        <v>22</v>
      </c>
      <c r="B21" s="5" t="s">
        <v>23</v>
      </c>
      <c r="C21" s="5"/>
      <c r="D21" s="12">
        <v>502.78558</v>
      </c>
    </row>
    <row r="22" spans="1:4" ht="15">
      <c r="A22" s="7" t="s">
        <v>24</v>
      </c>
      <c r="B22" s="5" t="s">
        <v>25</v>
      </c>
      <c r="C22" s="5"/>
      <c r="D22" s="13">
        <f>D23</f>
        <v>15</v>
      </c>
    </row>
    <row r="23" spans="1:4" ht="90">
      <c r="A23" s="8" t="s">
        <v>26</v>
      </c>
      <c r="B23" s="5" t="s">
        <v>27</v>
      </c>
      <c r="C23" s="5"/>
      <c r="D23" s="14">
        <v>15</v>
      </c>
    </row>
    <row r="24" spans="1:4" ht="57">
      <c r="A24" s="7" t="s">
        <v>28</v>
      </c>
      <c r="B24" s="5" t="s">
        <v>29</v>
      </c>
      <c r="C24" s="5"/>
      <c r="D24" s="13">
        <f>D25</f>
        <v>5.877</v>
      </c>
    </row>
    <row r="25" spans="1:4" ht="105">
      <c r="A25" s="8" t="s">
        <v>30</v>
      </c>
      <c r="B25" s="5" t="s">
        <v>31</v>
      </c>
      <c r="C25" s="5"/>
      <c r="D25" s="14">
        <f>D26</f>
        <v>5.877</v>
      </c>
    </row>
    <row r="26" spans="1:4" ht="90">
      <c r="A26" s="8" t="s">
        <v>32</v>
      </c>
      <c r="B26" s="5" t="s">
        <v>33</v>
      </c>
      <c r="C26" s="5"/>
      <c r="D26" s="14">
        <v>5.877</v>
      </c>
    </row>
    <row r="27" spans="1:4" ht="15">
      <c r="A27" s="7" t="s">
        <v>34</v>
      </c>
      <c r="B27" s="5" t="s">
        <v>35</v>
      </c>
      <c r="C27" s="5"/>
      <c r="D27" s="11">
        <f>D28</f>
        <v>1412.12837</v>
      </c>
    </row>
    <row r="28" spans="1:4" ht="45">
      <c r="A28" s="8" t="s">
        <v>36</v>
      </c>
      <c r="B28" s="5" t="s">
        <v>37</v>
      </c>
      <c r="C28" s="5"/>
      <c r="D28" s="12">
        <f>D29+D30+D31+D33+D32</f>
        <v>1412.12837</v>
      </c>
    </row>
    <row r="29" spans="1:4" ht="30">
      <c r="A29" s="8" t="s">
        <v>38</v>
      </c>
      <c r="B29" s="5" t="s">
        <v>39</v>
      </c>
      <c r="C29" s="5"/>
      <c r="D29" s="14">
        <v>949.637</v>
      </c>
    </row>
    <row r="30" spans="1:4" ht="45">
      <c r="A30" s="8" t="s">
        <v>40</v>
      </c>
      <c r="B30" s="5" t="s">
        <v>41</v>
      </c>
      <c r="C30" s="5"/>
      <c r="D30" s="13">
        <v>9.514</v>
      </c>
    </row>
    <row r="31" spans="1:4" ht="60">
      <c r="A31" s="8" t="s">
        <v>42</v>
      </c>
      <c r="B31" s="5" t="s">
        <v>43</v>
      </c>
      <c r="C31" s="5"/>
      <c r="D31" s="13">
        <v>60.668</v>
      </c>
    </row>
    <row r="32" spans="1:4" ht="75">
      <c r="A32" s="9" t="s">
        <v>51</v>
      </c>
      <c r="B32" s="10" t="s">
        <v>52</v>
      </c>
      <c r="C32" s="5"/>
      <c r="D32" s="11">
        <v>390.50337</v>
      </c>
    </row>
    <row r="33" spans="1:4" ht="60">
      <c r="A33" s="8" t="s">
        <v>44</v>
      </c>
      <c r="B33" s="5" t="s">
        <v>45</v>
      </c>
      <c r="C33" s="5"/>
      <c r="D33" s="11">
        <v>1.806</v>
      </c>
    </row>
    <row r="34" spans="1:4" ht="15">
      <c r="A34" s="7" t="s">
        <v>46</v>
      </c>
      <c r="B34" s="5"/>
      <c r="C34" s="5"/>
      <c r="D34" s="11">
        <f>D27+D12</f>
        <v>2536.90102</v>
      </c>
    </row>
    <row r="35" ht="15">
      <c r="A35" s="1"/>
    </row>
    <row r="36" ht="15">
      <c r="A36" s="1"/>
    </row>
  </sheetData>
  <sheetProtection/>
  <mergeCells count="2">
    <mergeCell ref="A8:D8"/>
    <mergeCell ref="A9:D9"/>
  </mergeCells>
  <printOptions/>
  <pageMargins left="0.7" right="0.15" top="0.67" bottom="0.17" header="0.45" footer="0.17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WolfishLair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Alfiya</cp:lastModifiedBy>
  <cp:lastPrinted>2013-03-15T13:45:26Z</cp:lastPrinted>
  <dcterms:created xsi:type="dcterms:W3CDTF">2011-11-05T10:43:06Z</dcterms:created>
  <dcterms:modified xsi:type="dcterms:W3CDTF">2013-03-15T13:45:29Z</dcterms:modified>
  <cp:category/>
  <cp:version/>
  <cp:contentType/>
  <cp:contentStatus/>
</cp:coreProperties>
</file>